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表1" sheetId="1" r:id="rId1"/>
    <sheet name="表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<sst xmlns="http://schemas.openxmlformats.org/spreadsheetml/2006/main" count="74" uniqueCount="45">
  <si>
    <t>附件1：</t>
  </si>
  <si>
    <t>夹江县水务局2018年—2025年末发行的新增地方政府一般债券情况表</t>
  </si>
  <si>
    <t>单位：亿元</t>
  </si>
  <si>
    <t>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</si>
  <si>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</si>
  <si>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</si>
  <si>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</si>
  <si>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</si>
  <si>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</si>
  <si>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</si>
  <si>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</si>
  <si>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
（年/月/日）</t>
  </si>
  <si>
    <t>债券利率（%）</t>
  </si>
  <si>
    <t>债券期限</t>
  </si>
  <si>
    <t>其中：债券资金安排</t>
  </si>
  <si>
    <t>2021年四川省政府一般债券(一期)</t>
  </si>
  <si>
    <t>2105131</t>
  </si>
  <si>
    <t>一般债券</t>
  </si>
  <si>
    <t>2021-05-10</t>
  </si>
  <si>
    <t>3.38</t>
  </si>
  <si>
    <t>7年</t>
  </si>
  <si>
    <t>2021年四川省政府一般债券(二期)</t>
  </si>
  <si>
    <t>2105132</t>
  </si>
  <si>
    <t>3.41</t>
  </si>
  <si>
    <t>10年</t>
  </si>
  <si>
    <t>2021年四川省政府一般债券（五期）</t>
  </si>
  <si>
    <t>2171028</t>
  </si>
  <si>
    <t>2021-10-15</t>
  </si>
  <si>
    <t>2.75</t>
  </si>
  <si>
    <t>3年</t>
  </si>
  <si>
    <t>2022年四川省政府一般债券（七期）</t>
  </si>
  <si>
    <t>2271358</t>
  </si>
  <si>
    <t>2022-06-28</t>
  </si>
  <si>
    <t>2.94</t>
  </si>
  <si>
    <t>2023年四川省政府一般债券（一期）</t>
  </si>
  <si>
    <t>2023年四川省政府一般债券（二期）</t>
  </si>
  <si>
    <t>2025年四川省政府一般债券（二期）</t>
  </si>
  <si>
    <t>夹江县水务局2018年—2025年末发行的新增地方政府一般债券资金收支情况表</t>
  </si>
  <si>
    <t>序号</t>
  </si>
  <si>
    <t>2018年—2025年末新增一般债券资金收入</t>
  </si>
  <si>
    <t>2018年—2025年末新增一般债券资金安排的支出</t>
  </si>
  <si>
    <t>金额</t>
  </si>
  <si>
    <t>支出功能分类</t>
  </si>
  <si>
    <t>合计</t>
  </si>
  <si>
    <t>213农林水支出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</si>
</sst>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8"/>
      <name val="黑体"/>
      <charset val="134"/>
    </font>
    <font>
      <sz val="18"/>
      <name val="方正小标宋简体"/>
      <charset val="134"/>
    </font>
    <font>
      <sz val="11"/>
      <name val="宋体"/>
      <charset val="134"/>
    </font>
    <font>
      <sz val="11"/>
      <color indexed="8"/>
      <name val="SimSun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14" fontId="0" fillId="0" borderId="1" xfId="0" applyNumberFormat="1" applyFont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zoomScale="70" zoomScaleNormal="70" workbookViewId="0">
      <selection activeCell="K7" sqref="K7:K13"/>
    </sheetView>
  </sheetViews>
  <sheetFormatPr defaultColWidth="9" defaultRowHeight="14.25"/>
  <cols>
    <col min="1" max="1" width="34.375" customWidth="1"/>
    <col min="2" max="2" width="12.875" customWidth="1"/>
    <col min="3" max="3" width="12.875" hidden="1" customWidth="1"/>
    <col min="4" max="5" width="12.875" customWidth="1"/>
    <col min="6" max="6" width="14.5" customWidth="1"/>
    <col min="7" max="12" width="12.875" customWidth="1"/>
  </cols>
  <sheetData>
    <row r="1" ht="48" customHeight="1" spans="1:1">
      <c r="A1" s="2" t="s">
        <v>0</v>
      </c>
    </row>
    <row r="2" ht="24" customHeight="1" spans="1:1">
      <c r="A2" s="19"/>
    </row>
    <row r="3" ht="45" customHeight="1" spans="1:12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ht="39.95" customHeight="1" spans="11:12">
      <c r="K4" s="27" t="s">
        <v>2</v>
      </c>
      <c r="L4" s="27"/>
    </row>
    <row r="5" ht="45.95" customHeight="1" spans="1:12">
      <c r="A5" s="7" t="s">
        <v>3</v>
      </c>
      <c r="B5" s="7"/>
      <c r="C5" s="7"/>
      <c r="D5" s="7"/>
      <c r="E5" s="7"/>
      <c r="F5" s="7"/>
      <c r="G5" s="7"/>
      <c r="H5" s="21" t="s">
        <v>4</v>
      </c>
      <c r="I5" s="7"/>
      <c r="J5" s="28" t="s">
        <v>5</v>
      </c>
      <c r="K5" s="7"/>
      <c r="L5" s="7" t="s">
        <v>6</v>
      </c>
    </row>
    <row r="6" ht="47.1" customHeight="1" spans="1:12">
      <c r="A6" s="7" t="s">
        <v>7</v>
      </c>
      <c r="B6" s="7" t="s">
        <v>8</v>
      </c>
      <c r="C6" s="7" t="s">
        <v>9</v>
      </c>
      <c r="D6" s="7" t="s">
        <v>10</v>
      </c>
      <c r="E6" s="22" t="s">
        <v>11</v>
      </c>
      <c r="F6" s="7" t="s">
        <v>12</v>
      </c>
      <c r="G6" s="7" t="s">
        <v>13</v>
      </c>
      <c r="H6" s="23"/>
      <c r="I6" s="22" t="s">
        <v>14</v>
      </c>
      <c r="J6" s="23"/>
      <c r="K6" s="29" t="s">
        <v>14</v>
      </c>
      <c r="L6" s="7"/>
    </row>
    <row r="7" s="17" customFormat="1" ht="33" customHeight="1" spans="1:12">
      <c r="A7" s="24" t="s">
        <v>15</v>
      </c>
      <c r="B7" s="24" t="s">
        <v>16</v>
      </c>
      <c r="C7" s="24" t="s">
        <v>17</v>
      </c>
      <c r="D7" s="24">
        <v>0.14</v>
      </c>
      <c r="E7" s="24" t="s">
        <v>18</v>
      </c>
      <c r="F7" s="24" t="s">
        <v>19</v>
      </c>
      <c r="G7" s="24" t="s">
        <v>20</v>
      </c>
      <c r="H7" s="24">
        <v>0.3774</v>
      </c>
      <c r="I7" s="24">
        <v>0.16</v>
      </c>
      <c r="J7" s="24">
        <v>0.15</v>
      </c>
      <c r="K7" s="24">
        <v>0.14</v>
      </c>
      <c r="L7" s="24"/>
    </row>
    <row r="8" s="17" customFormat="1" ht="33" customHeight="1" spans="1:12">
      <c r="A8" s="24" t="s">
        <v>21</v>
      </c>
      <c r="B8" s="24" t="s">
        <v>22</v>
      </c>
      <c r="C8" s="24" t="s">
        <v>17</v>
      </c>
      <c r="D8" s="24">
        <v>0.13</v>
      </c>
      <c r="E8" s="24" t="s">
        <v>18</v>
      </c>
      <c r="F8" s="24" t="s">
        <v>23</v>
      </c>
      <c r="G8" s="24" t="s">
        <v>24</v>
      </c>
      <c r="H8" s="24">
        <v>1.1556</v>
      </c>
      <c r="I8" s="24">
        <v>0.48</v>
      </c>
      <c r="J8" s="24">
        <v>0.2765</v>
      </c>
      <c r="K8" s="24">
        <v>0.13</v>
      </c>
      <c r="L8" s="24"/>
    </row>
    <row r="9" s="17" customFormat="1" ht="33" customHeight="1" spans="1:12">
      <c r="A9" s="24" t="s">
        <v>25</v>
      </c>
      <c r="B9" s="24" t="s">
        <v>26</v>
      </c>
      <c r="C9" s="24" t="s">
        <v>17</v>
      </c>
      <c r="D9" s="24">
        <v>0.19</v>
      </c>
      <c r="E9" s="24" t="s">
        <v>27</v>
      </c>
      <c r="F9" s="24" t="s">
        <v>28</v>
      </c>
      <c r="G9" s="24" t="s">
        <v>29</v>
      </c>
      <c r="H9" s="24">
        <v>1.560993</v>
      </c>
      <c r="I9" s="24">
        <v>0.5035</v>
      </c>
      <c r="J9" s="24">
        <v>0.31</v>
      </c>
      <c r="K9" s="24">
        <v>0.19</v>
      </c>
      <c r="L9" s="24"/>
    </row>
    <row r="10" s="17" customFormat="1" ht="33" customHeight="1" spans="1:12">
      <c r="A10" s="24" t="s">
        <v>30</v>
      </c>
      <c r="B10" s="24" t="s">
        <v>31</v>
      </c>
      <c r="C10" s="24" t="s">
        <v>17</v>
      </c>
      <c r="D10" s="24">
        <v>0.0457</v>
      </c>
      <c r="E10" s="24" t="s">
        <v>32</v>
      </c>
      <c r="F10" s="24" t="s">
        <v>33</v>
      </c>
      <c r="G10" s="24" t="s">
        <v>24</v>
      </c>
      <c r="H10" s="24">
        <v>0.0457</v>
      </c>
      <c r="I10" s="24">
        <v>0.0457</v>
      </c>
      <c r="J10" s="24">
        <v>0.0457</v>
      </c>
      <c r="K10" s="24">
        <v>0.0457</v>
      </c>
      <c r="L10" s="24"/>
    </row>
    <row r="11" s="18" customFormat="1" ht="33" customHeight="1" spans="1:12">
      <c r="A11" s="25" t="s">
        <v>34</v>
      </c>
      <c r="B11" s="24">
        <v>2305063</v>
      </c>
      <c r="C11" s="24" t="s">
        <v>17</v>
      </c>
      <c r="D11" s="24">
        <v>0.0143</v>
      </c>
      <c r="E11" s="26">
        <v>44943</v>
      </c>
      <c r="F11" s="24">
        <v>2.96</v>
      </c>
      <c r="G11" s="24" t="s">
        <v>20</v>
      </c>
      <c r="H11" s="24">
        <v>0.0224</v>
      </c>
      <c r="I11" s="24">
        <v>0.0224</v>
      </c>
      <c r="J11" s="24">
        <v>0.0224</v>
      </c>
      <c r="K11" s="24">
        <v>0.0143</v>
      </c>
      <c r="L11" s="25"/>
    </row>
    <row r="12" s="18" customFormat="1" ht="33" customHeight="1" spans="1:12">
      <c r="A12" s="25" t="s">
        <v>35</v>
      </c>
      <c r="B12" s="24">
        <v>2305064</v>
      </c>
      <c r="C12" s="24" t="s">
        <v>17</v>
      </c>
      <c r="D12" s="24">
        <v>0.0081</v>
      </c>
      <c r="E12" s="26">
        <v>44943</v>
      </c>
      <c r="F12" s="24">
        <v>2.98</v>
      </c>
      <c r="G12" s="24" t="s">
        <v>24</v>
      </c>
      <c r="H12" s="24">
        <v>0.0224</v>
      </c>
      <c r="I12" s="24">
        <v>0.0224</v>
      </c>
      <c r="J12" s="24">
        <v>0.0081</v>
      </c>
      <c r="K12" s="24">
        <v>0.0081</v>
      </c>
      <c r="L12" s="25"/>
    </row>
    <row r="13" s="18" customFormat="1" ht="33" customHeight="1" spans="1:12">
      <c r="A13" s="25" t="s">
        <v>36</v>
      </c>
      <c r="B13" s="24">
        <v>235709</v>
      </c>
      <c r="C13" s="24" t="s">
        <v>17</v>
      </c>
      <c r="D13" s="24">
        <v>0.86</v>
      </c>
      <c r="E13" s="26">
        <v>45898</v>
      </c>
      <c r="F13" s="24">
        <v>2.02</v>
      </c>
      <c r="G13" s="24" t="s">
        <v>24</v>
      </c>
      <c r="H13" s="24">
        <f>9.6935+0.3054</f>
        <v>9.9989</v>
      </c>
      <c r="I13" s="24">
        <v>0.86</v>
      </c>
      <c r="J13" s="24">
        <f>2.0932+0.03</f>
        <v>2.1232</v>
      </c>
      <c r="K13" s="24">
        <v>0.03</v>
      </c>
      <c r="L13" s="25"/>
    </row>
  </sheetData>
  <mergeCells count="6">
    <mergeCell ref="A3:L3"/>
    <mergeCell ref="K4:L4"/>
    <mergeCell ref="A5:G5"/>
    <mergeCell ref="H5:I5"/>
    <mergeCell ref="J5:K5"/>
    <mergeCell ref="L5:L6"/>
  </mergeCells>
  <pageMargins left="0.75" right="0.75" top="1" bottom="1" header="0.511805555555556" footer="0.511805555555556"/>
  <pageSetup paperSize="9" scale="68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1"/>
  <sheetViews>
    <sheetView topLeftCell="A2" workbookViewId="0">
      <selection activeCell="E7" sqref="E7"/>
    </sheetView>
  </sheetViews>
  <sheetFormatPr defaultColWidth="9" defaultRowHeight="14.25" outlineLevelCol="4"/>
  <cols>
    <col min="1" max="1" width="12.125" customWidth="1"/>
    <col min="2" max="2" width="33.875" customWidth="1"/>
    <col min="3" max="3" width="21.375" customWidth="1"/>
    <col min="4" max="4" width="33.875" customWidth="1"/>
    <col min="5" max="5" width="22.125" customWidth="1"/>
  </cols>
  <sheetData>
    <row r="1" ht="27" customHeight="1" spans="1:1">
      <c r="A1" s="2" t="s">
        <v>0</v>
      </c>
    </row>
    <row r="2" ht="47.1" customHeight="1" spans="1:5">
      <c r="A2" s="3" t="s">
        <v>37</v>
      </c>
      <c r="B2" s="3"/>
      <c r="C2" s="3"/>
      <c r="D2" s="3"/>
      <c r="E2" s="3"/>
    </row>
    <row r="3" ht="21.95" customHeight="1" spans="5:5">
      <c r="E3" s="4" t="s">
        <v>2</v>
      </c>
    </row>
    <row r="4" ht="27.95" customHeight="1" spans="1:5">
      <c r="A4" s="5" t="s">
        <v>38</v>
      </c>
      <c r="B4" s="5" t="s">
        <v>39</v>
      </c>
      <c r="C4" s="5"/>
      <c r="D4" s="5" t="s">
        <v>40</v>
      </c>
      <c r="E4" s="5"/>
    </row>
    <row r="5" ht="27.95" customHeight="1" spans="1:5">
      <c r="A5" s="5"/>
      <c r="B5" s="5" t="s">
        <v>7</v>
      </c>
      <c r="C5" s="5" t="s">
        <v>41</v>
      </c>
      <c r="D5" s="5" t="s">
        <v>42</v>
      </c>
      <c r="E5" s="5" t="s">
        <v>41</v>
      </c>
    </row>
    <row r="6" spans="1:5">
      <c r="A6" s="5" t="s">
        <v>43</v>
      </c>
      <c r="B6" s="5"/>
      <c r="C6" s="5">
        <f>SUM(C7:C13)</f>
        <v>0.5581</v>
      </c>
      <c r="D6" s="5"/>
      <c r="E6" s="6">
        <f>SUM(E7:E13)</f>
        <v>0.546106</v>
      </c>
    </row>
    <row r="7" spans="1:5">
      <c r="A7" s="5">
        <v>1</v>
      </c>
      <c r="B7" s="7" t="s">
        <v>15</v>
      </c>
      <c r="C7" s="7">
        <v>0.14</v>
      </c>
      <c r="D7" s="5" t="s">
        <v>44</v>
      </c>
      <c r="E7" s="8">
        <v>0.14</v>
      </c>
    </row>
    <row r="8" spans="1:5">
      <c r="A8" s="5">
        <v>2</v>
      </c>
      <c r="B8" s="7" t="s">
        <v>21</v>
      </c>
      <c r="C8" s="7">
        <v>0.13</v>
      </c>
      <c r="D8" s="5" t="s">
        <v>44</v>
      </c>
      <c r="E8" s="8">
        <v>0.13</v>
      </c>
    </row>
    <row r="9" spans="1:5">
      <c r="A9" s="5">
        <v>3</v>
      </c>
      <c r="B9" s="7" t="s">
        <v>25</v>
      </c>
      <c r="C9" s="7">
        <v>0.19</v>
      </c>
      <c r="D9" s="5" t="s">
        <v>44</v>
      </c>
      <c r="E9" s="8">
        <v>0.19</v>
      </c>
    </row>
    <row r="10" spans="1:5">
      <c r="A10" s="9">
        <v>4</v>
      </c>
      <c r="B10" s="10" t="s">
        <v>30</v>
      </c>
      <c r="C10" s="10">
        <v>0.0457</v>
      </c>
      <c r="D10" s="11" t="s">
        <v>44</v>
      </c>
      <c r="E10" s="12">
        <v>0.03756</v>
      </c>
    </row>
    <row r="11" s="1" customFormat="1" spans="1:5">
      <c r="A11" s="9">
        <v>5</v>
      </c>
      <c r="B11" s="13" t="s">
        <v>34</v>
      </c>
      <c r="C11" s="10">
        <v>0.0143</v>
      </c>
      <c r="D11" s="11" t="s">
        <v>44</v>
      </c>
      <c r="E11" s="12">
        <v>0.010446</v>
      </c>
    </row>
    <row r="12" s="1" customFormat="1" spans="1:5">
      <c r="A12" s="9">
        <v>6</v>
      </c>
      <c r="B12" s="13" t="s">
        <v>35</v>
      </c>
      <c r="C12" s="10">
        <v>0.0081</v>
      </c>
      <c r="D12" s="11" t="s">
        <v>44</v>
      </c>
      <c r="E12" s="12">
        <v>0.0081</v>
      </c>
    </row>
    <row r="13" spans="1:5">
      <c r="A13" s="5">
        <v>7</v>
      </c>
      <c r="B13" s="14" t="s">
        <v>36</v>
      </c>
      <c r="C13" s="15">
        <v>0.03</v>
      </c>
      <c r="D13" s="5" t="s">
        <v>44</v>
      </c>
      <c r="E13" s="15">
        <v>0.03</v>
      </c>
    </row>
    <row r="14" spans="1:5">
      <c r="A14" s="5"/>
      <c r="B14" s="5"/>
      <c r="C14" s="5"/>
      <c r="D14" s="5"/>
      <c r="E14" s="5"/>
    </row>
    <row r="15" spans="1:5">
      <c r="A15" s="5"/>
      <c r="B15" s="5"/>
      <c r="C15" s="5"/>
      <c r="D15" s="5"/>
      <c r="E15" s="5"/>
    </row>
    <row r="16" spans="1:5">
      <c r="A16" s="5"/>
      <c r="B16" s="5"/>
      <c r="C16" s="5"/>
      <c r="D16" s="5"/>
      <c r="E16" s="5"/>
    </row>
    <row r="17" spans="1:5">
      <c r="A17" s="5"/>
      <c r="B17" s="5"/>
      <c r="C17" s="5"/>
      <c r="D17" s="5"/>
      <c r="E17" s="5"/>
    </row>
    <row r="18" spans="1:5">
      <c r="A18" s="5"/>
      <c r="B18" s="5"/>
      <c r="C18" s="5"/>
      <c r="D18" s="5"/>
      <c r="E18" s="5"/>
    </row>
    <row r="19" spans="1:5">
      <c r="A19" s="5"/>
      <c r="B19" s="5"/>
      <c r="C19" s="5"/>
      <c r="D19" s="5"/>
      <c r="E19" s="5"/>
    </row>
    <row r="20" spans="1:5">
      <c r="A20" s="5"/>
      <c r="B20" s="5"/>
      <c r="C20" s="5"/>
      <c r="D20" s="5"/>
      <c r="E20" s="5"/>
    </row>
    <row r="21" spans="1:5">
      <c r="A21" s="16"/>
      <c r="B21" s="16"/>
      <c r="C21" s="16"/>
      <c r="D21" s="5"/>
      <c r="E21" s="16"/>
    </row>
  </sheetData>
  <mergeCells count="4">
    <mergeCell ref="A2:E2"/>
    <mergeCell ref="B4:C4"/>
    <mergeCell ref="D4:E4"/>
    <mergeCell ref="A4:A5"/>
  </mergeCells>
  <pageMargins left="0.75" right="0.75" top="1" bottom="1" header="0.511805555555556" footer="0.511805555555556"/>
  <pageSetup paperSize="9" scale="9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</vt:lpstr>
      <vt:lpstr>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administered</cp:lastModifiedBy>
  <dcterms:created xsi:type="dcterms:W3CDTF">2020-06-29T01:25:00Z</dcterms:created>
  <cp:lastPrinted>2021-06-23T08:03:00Z</cp:lastPrinted>
  <dcterms:modified xsi:type="dcterms:W3CDTF">2026-06-22T02:15:34Z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6FBABC52C398404B8CAA1549ACA4DD0C</vt:lpwstr>
  </property>
</Properties>
</file>