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00 旧文件\001工作资料\2、债券管理\2024年债券工作文件\007 债券存续期信息公开\债券存续期公开2024年6月\11、@@水务局+\"/>
    </mc:Choice>
  </mc:AlternateContent>
  <bookViews>
    <workbookView xWindow="0" yWindow="0" windowWidth="23040" windowHeight="9372" activeTab="1"/>
  </bookViews>
  <sheets>
    <sheet name="表1" sheetId="1" r:id="rId1"/>
    <sheet name="表2" sheetId="3" r:id="rId2"/>
  </sheets>
  <calcPr calcId="152511"/>
</workbook>
</file>

<file path=xl/calcChain.xml><?xml version="1.0" encoding="utf-8"?>
<calcChain xmlns="http://schemas.openxmlformats.org/spreadsheetml/2006/main">
  <c r="C6" i="3" l="1"/>
  <c r="E7" i="3" l="1"/>
  <c r="E6" i="3"/>
</calcChain>
</file>

<file path=xl/sharedStrings.xml><?xml version="1.0" encoding="utf-8"?>
<sst xmlns="http://schemas.openxmlformats.org/spreadsheetml/2006/main" count="70" uniqueCount="49">
  <si>
    <t>附件1：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</si>
  <si>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</si>
  <si>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</si>
  <si>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</si>
  <si>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</si>
  <si>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</si>
  <si>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</si>
  <si>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</si>
  <si>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</si>
  <si>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</si>
  <si>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
（年/月/日）</t>
  </si>
  <si>
    <t>债券利率（%）</t>
  </si>
  <si>
    <t>债券期限</t>
  </si>
  <si>
    <t>其中：债券资金安排</t>
  </si>
  <si>
    <t>2022年四川省政府一般债券（七期）</t>
  </si>
  <si>
    <t>2271358</t>
  </si>
  <si>
    <t>一般债券</t>
  </si>
  <si>
    <t>2022-06-28</t>
  </si>
  <si>
    <t>2.94</t>
  </si>
  <si>
    <t>10年</t>
  </si>
  <si>
    <t>2021年四川省政府一般债券(一期)</t>
  </si>
  <si>
    <t>2105131</t>
  </si>
  <si>
    <t>2021-05-10</t>
  </si>
  <si>
    <t>3.38</t>
  </si>
  <si>
    <t>7年</t>
  </si>
  <si>
    <t>2021年四川省政府一般债券(二期)</t>
  </si>
  <si>
    <t>2105132</t>
  </si>
  <si>
    <t>3.41</t>
  </si>
  <si>
    <t>2021年四川省政府一般债券（五期）</t>
  </si>
  <si>
    <t>2171028</t>
  </si>
  <si>
    <t>2021-10-15</t>
  </si>
  <si>
    <t>2.75</t>
  </si>
  <si>
    <t>3年</t>
  </si>
  <si>
    <t>序号</t>
  </si>
  <si>
    <t>金额</t>
  </si>
  <si>
    <t>支出功能分类</t>
  </si>
  <si>
    <t>合计</t>
  </si>
  <si>
    <t>1</t>
  </si>
  <si>
    <t>213农林水支出</t>
  </si>
  <si>
    <t>2</t>
  </si>
  <si>
    <t>3</t>
  </si>
  <si>
    <t>4</t>
  </si>
  <si>
    <t>夹江县水务局2018年—2023年末发行的新增地方政府一般债券情况表</t>
    <phoneticPr fontId="7" type="noConversion"/>
  </si>
  <si>
    <t>夹江县水务局2018年—2023年末发行的新增地方政府一般债券资金收支情况表</t>
    <phoneticPr fontId="7" type="noConversion"/>
  </si>
  <si>
    <t>2023年四川省政府一般债券（二期）</t>
  </si>
  <si>
    <t>5</t>
  </si>
  <si>
    <t>6</t>
  </si>
  <si>
    <t>2018年—2023年末新增一般债券资金收入</t>
    <phoneticPr fontId="7" type="noConversion"/>
  </si>
  <si>
    <t>2018年—2023年末新增一般债券资金安排的支出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</si>
</sst>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name val="宋体"/>
      <charset val="134"/>
    </font>
    <font>
      <sz val="18"/>
      <name val="黑体"/>
      <family val="3"/>
      <charset val="134"/>
    </font>
    <font>
      <sz val="18"/>
      <name val="方正小标宋简体"/>
      <family val="3"/>
      <charset val="134"/>
    </font>
    <font>
      <sz val="11"/>
      <name val="宋体"/>
      <family val="3"/>
      <charset val="134"/>
    </font>
    <font>
      <sz val="16"/>
      <name val="Calibri"/>
      <family val="2"/>
    </font>
    <font>
      <sz val="14"/>
      <name val="黑体"/>
      <family val="3"/>
      <charset val="134"/>
    </font>
    <font>
      <sz val="20"/>
      <name val="方正小标宋简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zoomScale="80" zoomScaleNormal="80" workbookViewId="0">
      <selection activeCell="D11" sqref="D11:D12"/>
    </sheetView>
  </sheetViews>
  <sheetFormatPr defaultColWidth="9" defaultRowHeight="15.6"/>
  <cols>
    <col min="1" max="1" width="34.3984375" customWidth="1"/>
    <col min="2" max="5" width="12.8984375" customWidth="1"/>
    <col min="6" max="6" width="14.5" customWidth="1"/>
    <col min="7" max="12" width="12.8984375" customWidth="1"/>
  </cols>
  <sheetData>
    <row r="1" spans="1:14" ht="48" customHeight="1">
      <c r="A1" s="1" t="s">
        <v>0</v>
      </c>
    </row>
    <row r="2" spans="1:14" ht="24" customHeight="1">
      <c r="A2" s="8"/>
    </row>
    <row r="3" spans="1:14" ht="45" customHeight="1">
      <c r="A3" s="19" t="s">
        <v>42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4" ht="39.9" customHeight="1">
      <c r="K4" s="20" t="s">
        <v>1</v>
      </c>
      <c r="L4" s="20"/>
    </row>
    <row r="5" spans="1:14" ht="45.9" customHeight="1">
      <c r="A5" s="21" t="s">
        <v>2</v>
      </c>
      <c r="B5" s="21"/>
      <c r="C5" s="21"/>
      <c r="D5" s="21"/>
      <c r="E5" s="21"/>
      <c r="F5" s="21"/>
      <c r="G5" s="21"/>
      <c r="H5" s="22" t="s">
        <v>3</v>
      </c>
      <c r="I5" s="21"/>
      <c r="J5" s="23" t="s">
        <v>4</v>
      </c>
      <c r="K5" s="21"/>
      <c r="L5" s="21" t="s">
        <v>5</v>
      </c>
    </row>
    <row r="6" spans="1:14" ht="47.1" customHeight="1">
      <c r="A6" s="4" t="s">
        <v>6</v>
      </c>
      <c r="B6" s="4" t="s">
        <v>7</v>
      </c>
      <c r="C6" s="4" t="s">
        <v>8</v>
      </c>
      <c r="D6" s="4" t="s">
        <v>9</v>
      </c>
      <c r="E6" s="9" t="s">
        <v>10</v>
      </c>
      <c r="F6" s="4" t="s">
        <v>11</v>
      </c>
      <c r="G6" s="4" t="s">
        <v>12</v>
      </c>
      <c r="H6" s="10"/>
      <c r="I6" s="9" t="s">
        <v>13</v>
      </c>
      <c r="J6" s="10"/>
      <c r="K6" s="11" t="s">
        <v>13</v>
      </c>
      <c r="L6" s="21"/>
    </row>
    <row r="7" spans="1:14" s="7" customFormat="1" ht="33" customHeight="1">
      <c r="A7" s="4" t="s">
        <v>14</v>
      </c>
      <c r="B7" s="4" t="s">
        <v>15</v>
      </c>
      <c r="C7" s="4" t="s">
        <v>16</v>
      </c>
      <c r="D7" s="4">
        <v>4.5699999999999998E-2</v>
      </c>
      <c r="E7" s="4" t="s">
        <v>17</v>
      </c>
      <c r="F7" s="4" t="s">
        <v>18</v>
      </c>
      <c r="G7" s="4" t="s">
        <v>19</v>
      </c>
      <c r="H7" s="4">
        <v>4.5699999999999998E-2</v>
      </c>
      <c r="I7" s="4">
        <v>4.5699999999999998E-2</v>
      </c>
      <c r="J7" s="4">
        <v>4.5699999999999998E-2</v>
      </c>
      <c r="K7" s="4">
        <v>4.5699999999999998E-2</v>
      </c>
      <c r="L7" s="4"/>
    </row>
    <row r="8" spans="1:14" s="7" customFormat="1" ht="33" customHeight="1">
      <c r="A8" s="4" t="s">
        <v>20</v>
      </c>
      <c r="B8" s="4" t="s">
        <v>21</v>
      </c>
      <c r="C8" s="4" t="s">
        <v>16</v>
      </c>
      <c r="D8" s="4">
        <v>0.14000000000000001</v>
      </c>
      <c r="E8" s="4" t="s">
        <v>22</v>
      </c>
      <c r="F8" s="4" t="s">
        <v>23</v>
      </c>
      <c r="G8" s="4" t="s">
        <v>24</v>
      </c>
      <c r="H8" s="4">
        <v>0.37740000000000001</v>
      </c>
      <c r="I8" s="4">
        <v>0.16</v>
      </c>
      <c r="J8" s="4">
        <v>0.15</v>
      </c>
      <c r="K8" s="4">
        <v>0.14000000000000001</v>
      </c>
      <c r="L8" s="4"/>
    </row>
    <row r="9" spans="1:14" s="7" customFormat="1" ht="33" customHeight="1">
      <c r="A9" s="4" t="s">
        <v>25</v>
      </c>
      <c r="B9" s="4" t="s">
        <v>26</v>
      </c>
      <c r="C9" s="4" t="s">
        <v>16</v>
      </c>
      <c r="D9" s="4">
        <v>0.13</v>
      </c>
      <c r="E9" s="4" t="s">
        <v>22</v>
      </c>
      <c r="F9" s="4" t="s">
        <v>27</v>
      </c>
      <c r="G9" s="4" t="s">
        <v>19</v>
      </c>
      <c r="H9" s="4">
        <v>1.1556</v>
      </c>
      <c r="I9" s="4">
        <v>0.48</v>
      </c>
      <c r="J9" s="4">
        <v>0.27650000000000002</v>
      </c>
      <c r="K9" s="4">
        <v>0.13</v>
      </c>
      <c r="L9" s="4"/>
    </row>
    <row r="10" spans="1:14" s="7" customFormat="1" ht="33" customHeight="1">
      <c r="A10" s="4" t="s">
        <v>28</v>
      </c>
      <c r="B10" s="4" t="s">
        <v>29</v>
      </c>
      <c r="C10" s="4" t="s">
        <v>16</v>
      </c>
      <c r="D10" s="4">
        <v>0.19</v>
      </c>
      <c r="E10" s="4" t="s">
        <v>30</v>
      </c>
      <c r="F10" s="4" t="s">
        <v>31</v>
      </c>
      <c r="G10" s="4" t="s">
        <v>32</v>
      </c>
      <c r="H10" s="4">
        <v>1.5609930000000001</v>
      </c>
      <c r="I10" s="4">
        <v>0.50349999999999995</v>
      </c>
      <c r="J10" s="4">
        <v>0.31</v>
      </c>
      <c r="K10" s="4">
        <v>0.19</v>
      </c>
      <c r="L10" s="4"/>
    </row>
    <row r="11" spans="1:14" ht="33" customHeight="1">
      <c r="A11" s="14" t="s">
        <v>44</v>
      </c>
      <c r="B11" s="12">
        <v>2305064</v>
      </c>
      <c r="C11" s="12" t="s">
        <v>16</v>
      </c>
      <c r="D11" s="15">
        <v>8.0999999999999996E-3</v>
      </c>
      <c r="E11" s="16">
        <v>44943</v>
      </c>
      <c r="F11" s="12">
        <v>2.98</v>
      </c>
      <c r="G11" s="12" t="s">
        <v>19</v>
      </c>
      <c r="H11" s="13">
        <v>2.24E-2</v>
      </c>
      <c r="I11" s="13">
        <v>2.24E-2</v>
      </c>
      <c r="J11" s="15">
        <v>8.0999999999999996E-3</v>
      </c>
      <c r="K11" s="15">
        <v>8.0999999999999996E-3</v>
      </c>
      <c r="L11" s="17"/>
    </row>
    <row r="12" spans="1:14" ht="33" customHeight="1">
      <c r="A12" s="14" t="s">
        <v>44</v>
      </c>
      <c r="B12" s="12">
        <v>2305063</v>
      </c>
      <c r="C12" s="12" t="s">
        <v>16</v>
      </c>
      <c r="D12" s="15">
        <v>1.43E-2</v>
      </c>
      <c r="E12" s="16">
        <v>44943</v>
      </c>
      <c r="F12" s="12">
        <v>2.96</v>
      </c>
      <c r="G12" s="12" t="s">
        <v>24</v>
      </c>
      <c r="H12" s="13">
        <v>2.24E-2</v>
      </c>
      <c r="I12" s="13">
        <v>2.24E-2</v>
      </c>
      <c r="J12" s="13">
        <v>2.24E-2</v>
      </c>
      <c r="K12" s="15">
        <v>1.43E-2</v>
      </c>
      <c r="L12" s="17"/>
    </row>
    <row r="14" spans="1:14">
      <c r="N14" s="13"/>
    </row>
  </sheetData>
  <mergeCells count="6">
    <mergeCell ref="A3:L3"/>
    <mergeCell ref="K4:L4"/>
    <mergeCell ref="A5:G5"/>
    <mergeCell ref="H5:I5"/>
    <mergeCell ref="J5:K5"/>
    <mergeCell ref="L5:L6"/>
  </mergeCells>
  <phoneticPr fontId="7" type="noConversion"/>
  <pageMargins left="0.75" right="0.75" top="1" bottom="1" header="0.51180555555555596" footer="0.51180555555555596"/>
  <pageSetup paperSize="9" scale="68" fitToHeight="0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workbookViewId="0">
      <selection activeCell="H9" sqref="H9"/>
    </sheetView>
  </sheetViews>
  <sheetFormatPr defaultColWidth="9" defaultRowHeight="15.6"/>
  <cols>
    <col min="1" max="1" width="12.09765625" customWidth="1"/>
    <col min="2" max="2" width="33.8984375" customWidth="1"/>
    <col min="3" max="3" width="21.3984375" customWidth="1"/>
    <col min="4" max="4" width="33.8984375" customWidth="1"/>
    <col min="5" max="5" width="22.09765625" customWidth="1"/>
  </cols>
  <sheetData>
    <row r="1" spans="1:6" ht="27" customHeight="1">
      <c r="A1" s="1" t="s">
        <v>0</v>
      </c>
    </row>
    <row r="2" spans="1:6" ht="47.1" customHeight="1">
      <c r="A2" s="24" t="s">
        <v>43</v>
      </c>
      <c r="B2" s="24"/>
      <c r="C2" s="24"/>
      <c r="D2" s="24"/>
      <c r="E2" s="24"/>
    </row>
    <row r="3" spans="1:6" ht="21.9" customHeight="1">
      <c r="E3" s="2" t="s">
        <v>1</v>
      </c>
    </row>
    <row r="4" spans="1:6" ht="27.9" customHeight="1">
      <c r="A4" s="25" t="s">
        <v>33</v>
      </c>
      <c r="B4" s="25" t="s">
        <v>47</v>
      </c>
      <c r="C4" s="25"/>
      <c r="D4" s="25" t="s">
        <v>48</v>
      </c>
      <c r="E4" s="25"/>
    </row>
    <row r="5" spans="1:6" ht="27.9" customHeight="1">
      <c r="A5" s="25"/>
      <c r="B5" s="3" t="s">
        <v>6</v>
      </c>
      <c r="C5" s="3" t="s">
        <v>34</v>
      </c>
      <c r="D5" s="3" t="s">
        <v>35</v>
      </c>
      <c r="E5" s="3" t="s">
        <v>34</v>
      </c>
    </row>
    <row r="6" spans="1:6">
      <c r="A6" s="3" t="s">
        <v>36</v>
      </c>
      <c r="B6" s="3"/>
      <c r="C6" s="3">
        <f>SUM(C7:C12)</f>
        <v>0.52810000000000001</v>
      </c>
      <c r="D6" s="3"/>
      <c r="E6" s="3">
        <f>E7</f>
        <v>0.52810000000000001</v>
      </c>
    </row>
    <row r="7" spans="1:6" ht="21">
      <c r="A7" s="3" t="s">
        <v>37</v>
      </c>
      <c r="B7" s="4" t="s">
        <v>14</v>
      </c>
      <c r="C7" s="4">
        <v>4.5699999999999998E-2</v>
      </c>
      <c r="D7" s="3" t="s">
        <v>38</v>
      </c>
      <c r="E7" s="3">
        <f>C6</f>
        <v>0.52810000000000001</v>
      </c>
      <c r="F7" s="5"/>
    </row>
    <row r="8" spans="1:6" ht="21">
      <c r="A8" s="3" t="s">
        <v>39</v>
      </c>
      <c r="B8" s="4" t="s">
        <v>20</v>
      </c>
      <c r="C8" s="4">
        <v>0.14000000000000001</v>
      </c>
      <c r="D8" s="3"/>
      <c r="E8" s="3"/>
      <c r="F8" s="5"/>
    </row>
    <row r="9" spans="1:6" ht="21">
      <c r="A9" s="3" t="s">
        <v>40</v>
      </c>
      <c r="B9" s="4" t="s">
        <v>25</v>
      </c>
      <c r="C9" s="4">
        <v>0.13</v>
      </c>
      <c r="D9" s="3"/>
      <c r="E9" s="3"/>
      <c r="F9" s="5"/>
    </row>
    <row r="10" spans="1:6" ht="21">
      <c r="A10" s="3" t="s">
        <v>41</v>
      </c>
      <c r="B10" s="4" t="s">
        <v>28</v>
      </c>
      <c r="C10" s="4">
        <v>0.19</v>
      </c>
      <c r="D10" s="3"/>
      <c r="E10" s="3"/>
      <c r="F10" s="5"/>
    </row>
    <row r="11" spans="1:6">
      <c r="A11" s="18" t="s">
        <v>45</v>
      </c>
      <c r="B11" s="14" t="s">
        <v>44</v>
      </c>
      <c r="C11" s="15">
        <v>8.0999999999999996E-3</v>
      </c>
      <c r="D11" s="3"/>
      <c r="E11" s="3"/>
    </row>
    <row r="12" spans="1:6">
      <c r="A12" s="18" t="s">
        <v>46</v>
      </c>
      <c r="B12" s="14" t="s">
        <v>44</v>
      </c>
      <c r="C12" s="15">
        <v>1.43E-2</v>
      </c>
      <c r="D12" s="3"/>
      <c r="E12" s="3"/>
    </row>
    <row r="13" spans="1:6">
      <c r="A13" s="3"/>
      <c r="B13" s="3"/>
      <c r="C13" s="3"/>
      <c r="D13" s="3"/>
      <c r="E13" s="3"/>
    </row>
    <row r="14" spans="1:6">
      <c r="A14" s="3"/>
      <c r="B14" s="3"/>
      <c r="C14" s="3"/>
      <c r="D14" s="3"/>
      <c r="E14" s="3"/>
    </row>
    <row r="15" spans="1:6">
      <c r="A15" s="3"/>
      <c r="B15" s="3"/>
      <c r="C15" s="3"/>
      <c r="D15" s="3"/>
      <c r="E15" s="3"/>
    </row>
    <row r="16" spans="1:6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>
      <c r="A21" s="6"/>
      <c r="B21" s="6"/>
      <c r="C21" s="6"/>
      <c r="D21" s="3"/>
      <c r="E21" s="6"/>
    </row>
  </sheetData>
  <mergeCells count="4">
    <mergeCell ref="A2:E2"/>
    <mergeCell ref="B4:C4"/>
    <mergeCell ref="D4:E4"/>
    <mergeCell ref="A4:A5"/>
  </mergeCells>
  <phoneticPr fontId="7" type="noConversion"/>
  <pageMargins left="0.75" right="0.75" top="1" bottom="1" header="0.51180555555555596" footer="0.51180555555555596"/>
  <pageSetup paperSize="9" scale="92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表2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杨丽</cp:lastModifiedBy>
  <cp:lastPrinted>2021-06-23T08:03:00Z</cp:lastPrinted>
  <dcterms:created xsi:type="dcterms:W3CDTF">2020-06-29T01:25:00Z</dcterms:created>
  <dcterms:modified xsi:type="dcterms:W3CDTF">2024-06-12T01:26:52Z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ICV">
    <vt:lpwstr>6FBABC52C398404B8CAA1549ACA4DD0C</vt:lpwstr>
  </property>
</Properties>
</file>